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33ACDDB7-C1C9-4B99-ACF5-AA01108D2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lovoz25" sheetId="17" r:id="rId1"/>
    <sheet name="svibanj 25" sheetId="16" r:id="rId2"/>
    <sheet name="travanj25" sheetId="15" r:id="rId3"/>
    <sheet name="veljača 25" sheetId="14" r:id="rId4"/>
    <sheet name="siječanj 25" sheetId="13" r:id="rId5"/>
    <sheet name="prosinac" sheetId="12" r:id="rId6"/>
    <sheet name="Siječanj" sheetId="1" r:id="rId7"/>
    <sheet name="Veljača" sheetId="2" r:id="rId8"/>
    <sheet name="Ožujak" sheetId="4" r:id="rId9"/>
    <sheet name="Travanj" sheetId="3" r:id="rId10"/>
    <sheet name="Svibanj" sheetId="5" r:id="rId11"/>
    <sheet name="Lipanj" sheetId="6" r:id="rId12"/>
    <sheet name="Srpanj" sheetId="7" r:id="rId13"/>
    <sheet name="Kolovoz" sheetId="8" r:id="rId14"/>
    <sheet name="studeni" sheetId="11" r:id="rId15"/>
    <sheet name="Rujan" sheetId="9" r:id="rId16"/>
    <sheet name="List1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7" l="1"/>
  <c r="G11" i="16"/>
  <c r="G11" i="15"/>
  <c r="G11" i="14"/>
  <c r="G11" i="13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<sst xmlns="http://schemas.openxmlformats.org/spreadsheetml/2006/main" count="750" uniqueCount="76">
  <si>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</si>
  <si>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</si>
  <si>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</si>
  <si>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</si>
  <si>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</si>
  <si>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</si>
  <si>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</si>
  <si>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</si>
  <si>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</si>
  <si>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</si>
  <si>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</si>
  <si>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</si>
  <si>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</si>
  <si>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</si>
  <si>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</si>
  <si>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</si>
  <si>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</si>
  <si>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</si>
  <si>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</si>
  <si>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</si>
  <si>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</si>
  <si>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</si>
  <si>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</si>
  <si>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</si>
  <si>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</si>
  <si>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</si>
  <si>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</si>
  <si>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</si>
  <si>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</si>
  <si>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</si>
  <si>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</si>
  <si>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</si>
  <si>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</si>
  <si>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</si>
  <si>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</si>
  <si>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</si>
  <si>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</si>
  <si>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</si>
  <si>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</si>
  <si>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</si>
  <si>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</si>
  <si>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</si>
  <si>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</si>
  <si>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</si>
  <si>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</si>
  <si>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</si>
  <si>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</si>
  <si>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</si>
  <si>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</si>
  <si>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</si>
  <si>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</si>
  <si>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</si>
  <si>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</si>
  <si>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</si>
  <si>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</si>
  <si>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</si>
  <si>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</si>
  <si>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</si>
  <si>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</si>
  <si>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</si>
  <si>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</si>
  <si>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</si>
  <si>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</si>
  <si>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</si>
  <si>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</si>
  <si>
    <t>OŽUJAK 2025. g.</t>
  </si>
  <si>
    <t>10.4.2025.</t>
  </si>
  <si>
    <t>25.4.2025.</t>
  </si>
  <si>
    <t>TRAVANJ 2025. g.</t>
  </si>
  <si>
    <t>09.05.2025.</t>
  </si>
  <si>
    <t>27.05.2025.</t>
  </si>
  <si>
    <t>LIPANJ 2025. g.</t>
  </si>
  <si>
    <t>10.7.2025.</t>
  </si>
  <si>
    <t>25.7.2025.</t>
  </si>
  <si>
    <t>kolovoz 2025. g.</t>
  </si>
  <si>
    <t>9.9.2025.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</si>
</sst>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FEEF-C1C1-4334-9FB6-39A541664BD6}">
  <dimension ref="A1:H11"/>
  <sheetViews>
    <sheetView tabSelected="1" workbookViewId="0">
      <selection activeCell="G11" sqref="G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74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75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81145.179999999993</v>
      </c>
      <c r="H6" s="1" t="s">
        <v>15</v>
      </c>
    </row>
    <row r="7" spans="1:8" ht="20.25" customHeight="1" x14ac:dyDescent="0.25">
      <c r="A7" s="1" t="s">
        <v>31</v>
      </c>
      <c r="B7" s="24" t="s">
        <v>75</v>
      </c>
      <c r="C7" s="5" t="s">
        <v>7</v>
      </c>
      <c r="D7" s="5" t="s">
        <v>9</v>
      </c>
      <c r="E7" s="5" t="s">
        <v>13</v>
      </c>
      <c r="F7" s="5" t="s">
        <v>13</v>
      </c>
      <c r="G7" s="6"/>
      <c r="H7" s="1" t="s">
        <v>32</v>
      </c>
    </row>
    <row r="8" spans="1:8" ht="23.25" customHeight="1" x14ac:dyDescent="0.25">
      <c r="A8" s="1" t="s">
        <v>33</v>
      </c>
      <c r="B8" s="24">
        <v>45909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13388.95</v>
      </c>
      <c r="H8" s="1" t="s">
        <v>16</v>
      </c>
    </row>
    <row r="9" spans="1:8" ht="34.5" customHeight="1" x14ac:dyDescent="0.25">
      <c r="A9" s="1" t="s">
        <v>34</v>
      </c>
      <c r="B9" s="25"/>
      <c r="C9" s="5" t="s">
        <v>7</v>
      </c>
      <c r="D9" s="5" t="s">
        <v>9</v>
      </c>
      <c r="E9" s="5" t="s">
        <v>13</v>
      </c>
      <c r="F9" s="5" t="s">
        <v>13</v>
      </c>
      <c r="G9" s="6"/>
      <c r="H9" s="1" t="s">
        <v>30</v>
      </c>
    </row>
    <row r="10" spans="1:8" ht="30" x14ac:dyDescent="0.25">
      <c r="A10" s="1" t="s">
        <v>35</v>
      </c>
      <c r="B10" s="24" t="s">
        <v>75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31">
        <f>SUM(G6+G7+G8+G9+G10)</f>
        <v>94922.12999999999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8641-54C5-4811-A2D5-276592DB7C64}">
  <dimension ref="A1:H11"/>
  <sheetViews>
    <sheetView topLeftCell="A3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71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72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84609.25</v>
      </c>
      <c r="H6" s="1" t="s">
        <v>15</v>
      </c>
    </row>
    <row r="7" spans="1:8" ht="20.25" customHeight="1" x14ac:dyDescent="0.25">
      <c r="A7" s="1" t="s">
        <v>31</v>
      </c>
      <c r="B7" s="24">
        <v>45848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1461.39</v>
      </c>
      <c r="H7" s="1" t="s">
        <v>32</v>
      </c>
    </row>
    <row r="8" spans="1:8" ht="23.25" customHeight="1" x14ac:dyDescent="0.25">
      <c r="A8" s="1" t="s">
        <v>33</v>
      </c>
      <c r="B8" s="24">
        <v>45848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14201.64</v>
      </c>
      <c r="H8" s="1" t="s">
        <v>16</v>
      </c>
    </row>
    <row r="9" spans="1:8" ht="34.5" customHeight="1" x14ac:dyDescent="0.25">
      <c r="A9" s="1" t="s">
        <v>34</v>
      </c>
      <c r="B9" s="25" t="s">
        <v>73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202.72</v>
      </c>
      <c r="H9" s="1" t="s">
        <v>30</v>
      </c>
    </row>
    <row r="10" spans="1:8" ht="30" x14ac:dyDescent="0.25">
      <c r="A10" s="1" t="s">
        <v>35</v>
      </c>
      <c r="B10" s="24" t="s">
        <v>72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100863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F215-2241-4D93-B2F7-CE326BAF04A7}">
  <dimension ref="A1:H11"/>
  <sheetViews>
    <sheetView topLeftCell="A5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84302.17</v>
      </c>
      <c r="H6" s="1" t="s">
        <v>15</v>
      </c>
    </row>
    <row r="7" spans="1:8" ht="20.25" customHeight="1" x14ac:dyDescent="0.25">
      <c r="A7" s="1" t="s">
        <v>31</v>
      </c>
      <c r="B7" s="24" t="s">
        <v>69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2939.6</v>
      </c>
      <c r="H7" s="1" t="s">
        <v>32</v>
      </c>
    </row>
    <row r="8" spans="1:8" ht="23.25" customHeight="1" x14ac:dyDescent="0.25">
      <c r="A8" s="1" t="s">
        <v>33</v>
      </c>
      <c r="B8" s="24">
        <v>45786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14394.87</v>
      </c>
      <c r="H8" s="1" t="s">
        <v>16</v>
      </c>
    </row>
    <row r="9" spans="1:8" ht="34.5" customHeight="1" x14ac:dyDescent="0.25">
      <c r="A9" s="1" t="s">
        <v>34</v>
      </c>
      <c r="B9" s="25" t="s">
        <v>70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611.13</v>
      </c>
      <c r="H9" s="1" t="s">
        <v>30</v>
      </c>
    </row>
    <row r="10" spans="1:8" ht="30" x14ac:dyDescent="0.25">
      <c r="A10" s="1" t="s">
        <v>35</v>
      </c>
      <c r="B10" s="24" t="s">
        <v>69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102635.77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233-2BAE-45CD-91D6-C53769E53485}">
  <dimension ref="A1:H11"/>
  <sheetViews>
    <sheetView workbookViewId="0">
      <selection activeCell="A4" sqref="A4:B4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84498.15</v>
      </c>
      <c r="H6" s="1" t="s">
        <v>15</v>
      </c>
    </row>
    <row r="7" spans="1:8" ht="20.25" customHeight="1" x14ac:dyDescent="0.25">
      <c r="A7" s="1" t="s">
        <v>31</v>
      </c>
      <c r="B7" s="24" t="s">
        <v>66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3638.35</v>
      </c>
      <c r="H7" s="1" t="s">
        <v>32</v>
      </c>
    </row>
    <row r="8" spans="1:8" ht="23.25" customHeight="1" x14ac:dyDescent="0.25">
      <c r="A8" s="1" t="s">
        <v>33</v>
      </c>
      <c r="B8" s="24">
        <v>45757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14542.56</v>
      </c>
      <c r="H8" s="1" t="s">
        <v>16</v>
      </c>
    </row>
    <row r="9" spans="1:8" ht="34.5" customHeight="1" x14ac:dyDescent="0.25">
      <c r="A9" s="1" t="s">
        <v>34</v>
      </c>
      <c r="B9" s="25" t="s">
        <v>67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220.72</v>
      </c>
      <c r="H9" s="1" t="s">
        <v>30</v>
      </c>
    </row>
    <row r="10" spans="1:8" ht="30" x14ac:dyDescent="0.25">
      <c r="A10" s="1" t="s">
        <v>35</v>
      </c>
      <c r="B10" s="24" t="s">
        <v>66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103287.78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17</vt:i4>
      </vt:variant>
    </vt:vector>
  </HeadingPairs>
  <TitlesOfParts>
    <vt:vector size="17" baseType="lpstr">
      <vt:lpstr>kolovoz25</vt:lpstr>
      <vt:lpstr>svibanj 25</vt:lpstr>
      <vt:lpstr>travanj25</vt:lpstr>
      <vt:lpstr>veljača 25</vt:lpstr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2025-09-17T06:27:04Z</dcterms:modified>
</cp:coreProperties>
</file>